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25470" windowHeight="8940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<sst xmlns="http://schemas.openxmlformats.org/spreadsheetml/2006/main" count="58" uniqueCount="52">
  <si>
    <t>Project Full Path</t>
  </si>
  <si>
    <t>Field=ProjectFullPath</t>
  </si>
  <si>
    <t>Project Filename</t>
  </si>
  <si>
    <t>Field=ProjectFileName</t>
  </si>
  <si>
    <t>Variant Name</t>
  </si>
  <si>
    <t>Field=VariantName</t>
  </si>
  <si>
    <t>Data-Source Filename</t>
  </si>
  <si>
    <t>Field=DataSourceFileName</t>
  </si>
  <si>
    <t>Data-Source Full Path</t>
  </si>
  <si>
    <t>Field=DataSourceFullPath</t>
  </si>
  <si>
    <t>Title</t>
  </si>
  <si>
    <t>Field=Title</t>
  </si>
  <si>
    <t>Total Quantity</t>
  </si>
  <si>
    <t>Field=TotalQuantity</t>
  </si>
  <si>
    <t>Report Time</t>
  </si>
  <si>
    <t>Field=ReportTime</t>
  </si>
  <si>
    <t>Report Date</t>
  </si>
  <si>
    <t>Field=ReportDate</t>
  </si>
  <si>
    <t>Report Date &amp; Tine</t>
  </si>
  <si>
    <t>Field=ReportDateTime</t>
  </si>
  <si>
    <t>Output Name</t>
  </si>
  <si>
    <t>Field=OutputName</t>
  </si>
  <si>
    <t>Output Type</t>
  </si>
  <si>
    <t>Field=OutputType</t>
  </si>
  <si>
    <t>Output Generator Name</t>
  </si>
  <si>
    <t>Field=GeneratorName</t>
  </si>
  <si>
    <t>Output Generator Description</t>
  </si>
  <si>
    <t>Field=GeneratorDescription</t>
  </si>
  <si>
    <t>Project:</t>
  </si>
  <si>
    <t>Variant:</t>
  </si>
  <si>
    <t>Print Date:</t>
  </si>
  <si>
    <t>Column=Description</t>
  </si>
  <si>
    <t>Report Date:</t>
  </si>
  <si>
    <t>Column=Quantity</t>
  </si>
  <si>
    <t>Approved</t>
  </si>
  <si>
    <t>Notes</t>
  </si>
  <si>
    <t>Column=FootPrint</t>
  </si>
  <si>
    <t>#</t>
  </si>
  <si>
    <t>Column=Designator</t>
  </si>
  <si>
    <t>Column=DNP</t>
  </si>
  <si>
    <t>Component List</t>
  </si>
  <si>
    <t>Source Data:</t>
  </si>
  <si>
    <t>Column=Size</t>
  </si>
  <si>
    <t>Column=Cost</t>
  </si>
  <si>
    <t>Column=Availability</t>
  </si>
  <si>
    <t>Size mm</t>
  </si>
  <si>
    <t>Power W</t>
  </si>
  <si>
    <t>Cost</t>
  </si>
  <si>
    <t>Column=Received</t>
  </si>
  <si>
    <t>Column=MFGPN</t>
  </si>
  <si>
    <t>Column=MFG</t>
  </si>
  <si>
    <t>Column=Watt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</si>
</sst>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  <numFmt numFmtId="191" formatCode="[$-409]d\-mmm\-yy;@"/>
    <numFmt numFmtId="192" formatCode="m/d/yyyy;@"/>
    <numFmt numFmtId="193" formatCode="&quot;$&quot;#,##0.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3" fillId="33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13" fillId="35" borderId="12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vertical="top"/>
      <protection locked="0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/>
    </xf>
    <xf numFmtId="0" fontId="7" fillId="37" borderId="16" xfId="0" applyFont="1" applyFill="1" applyBorder="1" applyAlignment="1">
      <alignment horizontal="left" wrapText="1"/>
    </xf>
    <xf numFmtId="0" fontId="7" fillId="35" borderId="17" xfId="0" applyFont="1" applyFill="1" applyBorder="1" applyAlignment="1">
      <alignment horizontal="left" wrapText="1"/>
    </xf>
    <xf numFmtId="0" fontId="7" fillId="37" borderId="18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9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34" borderId="11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 wrapText="1"/>
    </xf>
    <xf numFmtId="0" fontId="7" fillId="37" borderId="18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34" borderId="0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 wrapText="1"/>
    </xf>
    <xf numFmtId="0" fontId="7" fillId="37" borderId="21" xfId="0" applyFont="1" applyFill="1" applyBorder="1" applyAlignment="1">
      <alignment horizontal="center" wrapText="1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7" fillId="37" borderId="20" xfId="0" applyFont="1" applyFill="1" applyBorder="1" applyAlignment="1">
      <alignment horizontal="left" wrapText="1"/>
    </xf>
    <xf numFmtId="0" fontId="7" fillId="37" borderId="21" xfId="0" applyFont="1" applyFill="1" applyBorder="1" applyAlignment="1">
      <alignment horizontal="left" wrapText="1"/>
    </xf>
    <xf numFmtId="0" fontId="0" fillId="0" borderId="26" xfId="0" applyNumberFormat="1" applyFont="1" applyFill="1" applyBorder="1" applyAlignment="1" applyProtection="1">
      <alignment horizontal="left"/>
      <protection locked="0"/>
    </xf>
    <xf numFmtId="0" fontId="6" fillId="36" borderId="19" xfId="0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 horizontal="center"/>
      <protection locked="0"/>
    </xf>
    <xf numFmtId="0" fontId="6" fillId="36" borderId="27" xfId="0" applyFont="1" applyFill="1" applyBorder="1" applyAlignment="1">
      <alignment horizontal="center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4" fillId="36" borderId="30" xfId="0" applyFont="1" applyFill="1" applyBorder="1" applyAlignment="1">
      <alignment horizontal="center"/>
    </xf>
    <xf numFmtId="0" fontId="7" fillId="37" borderId="31" xfId="0" applyFont="1" applyFill="1" applyBorder="1" applyAlignment="1">
      <alignment horizontal="center" wrapText="1"/>
    </xf>
    <xf numFmtId="0" fontId="7" fillId="35" borderId="32" xfId="0" applyFont="1" applyFill="1" applyBorder="1" applyAlignment="1">
      <alignment horizontal="center" wrapText="1"/>
    </xf>
    <xf numFmtId="0" fontId="7" fillId="37" borderId="33" xfId="0" applyFont="1" applyFill="1" applyBorder="1" applyAlignment="1">
      <alignment horizontal="center" wrapText="1"/>
    </xf>
    <xf numFmtId="0" fontId="0" fillId="0" borderId="34" xfId="0" applyBorder="1" applyAlignment="1">
      <alignment vertical="top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5" fillId="36" borderId="35" xfId="0" applyFont="1" applyFill="1" applyBorder="1" applyAlignment="1">
      <alignment/>
    </xf>
    <xf numFmtId="0" fontId="5" fillId="36" borderId="36" xfId="0" applyFont="1" applyFill="1" applyBorder="1" applyAlignment="1">
      <alignment/>
    </xf>
    <xf numFmtId="0" fontId="8" fillId="34" borderId="0" xfId="0" applyFont="1" applyFill="1" applyBorder="1" applyAlignment="1">
      <alignment horizontal="right" indent="1"/>
    </xf>
    <xf numFmtId="0" fontId="8" fillId="34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left"/>
    </xf>
    <xf numFmtId="0" fontId="5" fillId="36" borderId="37" xfId="0" applyFont="1" applyFill="1" applyBorder="1" applyAlignment="1">
      <alignment/>
    </xf>
    <xf numFmtId="0" fontId="5" fillId="36" borderId="38" xfId="0" applyFont="1" applyFill="1" applyBorder="1" applyAlignment="1">
      <alignment/>
    </xf>
    <xf numFmtId="0" fontId="5" fillId="36" borderId="38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left"/>
    </xf>
    <xf numFmtId="0" fontId="5" fillId="36" borderId="39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right" indent="1"/>
    </xf>
    <xf numFmtId="0" fontId="8" fillId="34" borderId="11" xfId="0" applyFont="1" applyFill="1" applyBorder="1" applyAlignment="1">
      <alignment horizontal="right" indent="1"/>
    </xf>
    <xf numFmtId="0" fontId="8" fillId="34" borderId="12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190" fontId="9" fillId="34" borderId="40" xfId="0" applyNumberFormat="1" applyFont="1" applyFill="1" applyBorder="1" applyAlignment="1">
      <alignment horizontal="left"/>
    </xf>
    <xf numFmtId="190" fontId="9" fillId="34" borderId="41" xfId="0" applyNumberFormat="1" applyFont="1" applyFill="1" applyBorder="1" applyAlignment="1">
      <alignment horizontal="left"/>
    </xf>
    <xf numFmtId="191" fontId="9" fillId="34" borderId="26" xfId="0" applyNumberFormat="1" applyFont="1" applyFill="1" applyBorder="1" applyAlignment="1">
      <alignment horizontal="left" indent="1"/>
    </xf>
    <xf numFmtId="192" fontId="9" fillId="34" borderId="11" xfId="0" applyNumberFormat="1" applyFont="1" applyFill="1" applyBorder="1" applyAlignment="1">
      <alignment horizontal="left" indent="1"/>
    </xf>
    <xf numFmtId="0" fontId="7" fillId="37" borderId="42" xfId="0" applyFont="1" applyFill="1" applyBorder="1" applyAlignment="1">
      <alignment horizontal="center" vertical="top" wrapText="1"/>
    </xf>
    <xf numFmtId="0" fontId="7" fillId="35" borderId="43" xfId="0" applyFont="1" applyFill="1" applyBorder="1" applyAlignment="1">
      <alignment horizontal="center" vertical="top" wrapText="1"/>
    </xf>
    <xf numFmtId="0" fontId="7" fillId="37" borderId="44" xfId="0" applyFont="1" applyFill="1" applyBorder="1" applyAlignment="1">
      <alignment horizontal="center" vertical="top" wrapText="1"/>
    </xf>
    <xf numFmtId="2" fontId="7" fillId="37" borderId="31" xfId="0" applyNumberFormat="1" applyFont="1" applyFill="1" applyBorder="1" applyAlignment="1">
      <alignment horizontal="center" wrapText="1"/>
    </xf>
    <xf numFmtId="2" fontId="7" fillId="35" borderId="32" xfId="0" applyNumberFormat="1" applyFont="1" applyFill="1" applyBorder="1" applyAlignment="1">
      <alignment horizontal="center" wrapText="1"/>
    </xf>
    <xf numFmtId="2" fontId="7" fillId="37" borderId="33" xfId="0" applyNumberFormat="1" applyFont="1" applyFill="1" applyBorder="1" applyAlignment="1">
      <alignment horizontal="center" wrapText="1"/>
    </xf>
    <xf numFmtId="2" fontId="0" fillId="0" borderId="34" xfId="0" applyNumberFormat="1" applyBorder="1" applyAlignment="1">
      <alignment vertical="top"/>
    </xf>
    <xf numFmtId="0" fontId="0" fillId="0" borderId="0" xfId="0" applyAlignment="1">
      <alignment horizontal="right" vertical="top"/>
    </xf>
    <xf numFmtId="0" fontId="16" fillId="0" borderId="15" xfId="0" applyFont="1" applyFill="1" applyBorder="1" applyAlignment="1">
      <alignment horizontal="right"/>
    </xf>
    <xf numFmtId="0" fontId="0" fillId="0" borderId="0" xfId="0" applyFont="1" applyAlignment="1">
      <alignment horizontal="right" vertical="top"/>
    </xf>
    <xf numFmtId="0" fontId="3" fillId="0" borderId="14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11" fillId="34" borderId="4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2" fontId="0" fillId="0" borderId="0" xfId="0" applyNumberFormat="1" applyAlignment="1">
      <alignment vertical="top"/>
    </xf>
    <xf numFmtId="193" fontId="0" fillId="0" borderId="0" xfId="0" applyNumberForma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152400</xdr:rowOff>
    </xdr:from>
    <xdr:to>
      <xdr:col>10</xdr:col>
      <xdr:colOff>104775</xdr:colOff>
      <xdr:row>7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09625"/>
          <a:ext cx="498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tabSelected="1" zoomScalePageLayoutView="0" workbookViewId="0" topLeftCell="E1">
      <selection activeCell="P13" sqref="P13"/>
    </sheetView>
  </sheetViews>
  <sheetFormatPr defaultColWidth="9.140625" defaultRowHeight="12.75"/>
  <cols>
    <col min="1" max="1" width="3.140625" style="1" customWidth="1"/>
    <col min="2" max="2" width="3.57421875" style="1" customWidth="1"/>
    <col min="3" max="3" width="7.28125" style="35" customWidth="1"/>
    <col min="4" max="4" width="13.7109375" style="26" customWidth="1"/>
    <col min="5" max="5" width="56.00390625" style="35" customWidth="1"/>
    <col min="6" max="6" width="11.421875" style="26" customWidth="1"/>
    <col min="7" max="7" width="32.57421875" style="26" customWidth="1"/>
    <col min="8" max="8" width="24.00390625" style="35" customWidth="1"/>
    <col min="9" max="9" width="10.57421875" style="1" customWidth="1"/>
    <col min="10" max="10" width="6.00390625" style="1" customWidth="1"/>
    <col min="11" max="11" width="6.28125" style="1" customWidth="1"/>
    <col min="12" max="12" width="6.57421875" style="1" customWidth="1"/>
    <col min="13" max="13" width="22.8515625" style="1" customWidth="1"/>
    <col min="14" max="15" width="9.140625" style="1" customWidth="1"/>
    <col min="16" max="16" width="8.140625" style="1" customWidth="1"/>
    <col min="17" max="17" width="9.140625" style="87" customWidth="1"/>
    <col min="18" max="16384" width="9.140625" style="1" customWidth="1"/>
  </cols>
  <sheetData>
    <row r="1" spans="1:13" ht="14.25" thickBot="1" thickTop="1">
      <c r="A1" s="64"/>
      <c r="B1" s="65"/>
      <c r="C1" s="66"/>
      <c r="D1" s="67"/>
      <c r="E1" s="66"/>
      <c r="F1" s="67"/>
      <c r="G1" s="66"/>
      <c r="H1" s="66"/>
      <c r="I1" s="68"/>
      <c r="J1" s="68"/>
      <c r="K1" s="68"/>
      <c r="L1" s="68"/>
      <c r="M1" s="68"/>
    </row>
    <row r="2" spans="1:13" ht="37.5" customHeight="1" thickBot="1">
      <c r="A2" s="59"/>
      <c r="B2" s="92" t="s">
        <v>40</v>
      </c>
      <c r="C2" s="93"/>
      <c r="D2" s="93"/>
      <c r="E2" s="94"/>
      <c r="F2" s="63" t="s">
        <v>11</v>
      </c>
      <c r="G2" s="46"/>
      <c r="H2" s="46"/>
      <c r="I2" s="48"/>
      <c r="J2" s="48"/>
      <c r="K2" s="48"/>
      <c r="L2" s="48"/>
      <c r="M2" s="48"/>
    </row>
    <row r="3" spans="1:13" ht="39" customHeight="1">
      <c r="A3" s="59"/>
      <c r="B3" s="6"/>
      <c r="C3" s="61" t="s">
        <v>41</v>
      </c>
      <c r="D3" s="7" t="s">
        <v>7</v>
      </c>
      <c r="E3" s="73"/>
      <c r="F3" s="71"/>
      <c r="G3" s="62"/>
      <c r="H3" s="62"/>
      <c r="I3" s="50"/>
      <c r="J3" s="50"/>
      <c r="K3" s="50"/>
      <c r="L3" s="50"/>
      <c r="M3" s="50"/>
    </row>
    <row r="4" spans="1:13" ht="17.25" customHeight="1">
      <c r="A4" s="59"/>
      <c r="B4" s="6"/>
      <c r="C4" s="61" t="s">
        <v>28</v>
      </c>
      <c r="D4" s="8" t="s">
        <v>3</v>
      </c>
      <c r="E4" s="74"/>
      <c r="F4" s="7"/>
      <c r="G4" s="36"/>
      <c r="H4" s="36"/>
      <c r="I4" s="51"/>
      <c r="J4" s="51"/>
      <c r="K4" s="51"/>
      <c r="L4" s="51"/>
      <c r="M4" s="51"/>
    </row>
    <row r="5" spans="1:13" ht="17.25" customHeight="1">
      <c r="A5" s="59"/>
      <c r="B5" s="6"/>
      <c r="C5" s="61" t="s">
        <v>29</v>
      </c>
      <c r="D5" s="9" t="s">
        <v>5</v>
      </c>
      <c r="E5" s="74"/>
      <c r="F5" s="7"/>
      <c r="G5" s="36"/>
      <c r="H5" s="36"/>
      <c r="I5" s="51"/>
      <c r="J5" s="51"/>
      <c r="K5" s="51"/>
      <c r="L5" s="51"/>
      <c r="M5" s="51"/>
    </row>
    <row r="6" spans="1:13" ht="12.75">
      <c r="A6" s="59"/>
      <c r="B6" s="11"/>
      <c r="C6" s="27"/>
      <c r="D6" s="9"/>
      <c r="E6" s="75"/>
      <c r="F6" s="72"/>
      <c r="G6" s="36"/>
      <c r="H6" s="36"/>
      <c r="I6" s="51"/>
      <c r="J6" s="51"/>
      <c r="K6" s="51"/>
      <c r="L6" s="51"/>
      <c r="M6" s="51"/>
    </row>
    <row r="7" spans="1:13" ht="15.75" customHeight="1">
      <c r="A7" s="59"/>
      <c r="B7" s="12"/>
      <c r="C7" s="69" t="s">
        <v>32</v>
      </c>
      <c r="D7" s="78" t="s">
        <v>17</v>
      </c>
      <c r="E7" s="77" t="s">
        <v>15</v>
      </c>
      <c r="G7" s="28"/>
      <c r="H7" s="28"/>
      <c r="I7" s="51"/>
      <c r="J7" s="51"/>
      <c r="K7" s="51"/>
      <c r="L7" s="51"/>
      <c r="M7" s="51"/>
    </row>
    <row r="8" spans="1:13" ht="15.75" customHeight="1">
      <c r="A8" s="59"/>
      <c r="B8" s="10"/>
      <c r="C8" s="70" t="s">
        <v>30</v>
      </c>
      <c r="D8" s="79">
        <f ca="1">TODAY()</f>
        <v>41772</v>
      </c>
      <c r="E8" s="76">
        <f ca="1">NOW()</f>
        <v>41772.68144259259</v>
      </c>
      <c r="G8" s="28"/>
      <c r="H8" s="28"/>
      <c r="I8" s="51"/>
      <c r="J8" s="51"/>
      <c r="K8" s="51"/>
      <c r="L8" s="51"/>
      <c r="M8" s="51"/>
    </row>
    <row r="9" spans="1:17" s="2" customFormat="1" ht="18" customHeight="1">
      <c r="A9" s="59"/>
      <c r="B9" s="18" t="s">
        <v>37</v>
      </c>
      <c r="C9" s="29" t="s">
        <v>33</v>
      </c>
      <c r="D9" s="19" t="s">
        <v>38</v>
      </c>
      <c r="E9" s="29" t="s">
        <v>31</v>
      </c>
      <c r="F9" s="19" t="s">
        <v>50</v>
      </c>
      <c r="G9" s="19" t="s">
        <v>49</v>
      </c>
      <c r="H9" s="29" t="s">
        <v>36</v>
      </c>
      <c r="I9" s="52" t="s">
        <v>39</v>
      </c>
      <c r="J9" s="52" t="s">
        <v>42</v>
      </c>
      <c r="K9" s="52" t="s">
        <v>51</v>
      </c>
      <c r="L9" s="52" t="s">
        <v>43</v>
      </c>
      <c r="M9" s="52" t="s">
        <v>44</v>
      </c>
      <c r="N9" s="2" t="s">
        <v>45</v>
      </c>
      <c r="O9" s="2" t="s">
        <v>46</v>
      </c>
      <c r="P9" s="2" t="s">
        <v>47</v>
      </c>
      <c r="Q9" s="88" t="s">
        <v>48</v>
      </c>
    </row>
    <row r="10" spans="1:17" s="3" customFormat="1" ht="13.5" customHeight="1">
      <c r="A10" s="59"/>
      <c r="B10" s="80">
        <f>ROW(B10)-ROW($B$9)</f>
        <v>1</v>
      </c>
      <c r="C10" s="30"/>
      <c r="D10" s="20"/>
      <c r="E10" s="37"/>
      <c r="F10" s="43"/>
      <c r="G10" s="43"/>
      <c r="H10" s="37"/>
      <c r="I10" s="53"/>
      <c r="J10" s="83"/>
      <c r="K10" s="83"/>
      <c r="L10" s="83"/>
      <c r="M10" s="53"/>
      <c r="N10" s="3">
        <f>VALUE(C10)*VALUE(J10)</f>
        <v>0</v>
      </c>
      <c r="O10" s="3">
        <f>VALUE(C10)*VALUE(K10)</f>
        <v>0</v>
      </c>
      <c r="P10" s="3">
        <f>VALUE(C10)*VALUE(L10)</f>
        <v>0</v>
      </c>
      <c r="Q10" s="89">
        <f>VALUE(M10)</f>
        <v>0</v>
      </c>
    </row>
    <row r="11" spans="1:17" s="3" customFormat="1" ht="13.5" customHeight="1">
      <c r="A11" s="59"/>
      <c r="B11" s="81">
        <f>ROW(B11)-ROW($B$9)</f>
        <v>2</v>
      </c>
      <c r="C11" s="31"/>
      <c r="D11" s="21"/>
      <c r="E11" s="31"/>
      <c r="F11" s="21"/>
      <c r="G11" s="21"/>
      <c r="H11" s="31"/>
      <c r="I11" s="54"/>
      <c r="J11" s="84"/>
      <c r="K11" s="84"/>
      <c r="L11" s="84"/>
      <c r="M11" s="54"/>
      <c r="N11" s="3">
        <f>VALUE(C11)*VALUE(J11)</f>
        <v>0</v>
      </c>
      <c r="O11" s="3">
        <f>VALUE(C11)*VALUE(K11)</f>
        <v>0</v>
      </c>
      <c r="P11" s="3">
        <f>VALUE(C11)*VALUE(L11)</f>
        <v>0</v>
      </c>
      <c r="Q11" s="89">
        <f>VALUE(M11)</f>
        <v>0</v>
      </c>
    </row>
    <row r="12" spans="1:17" s="3" customFormat="1" ht="13.5" customHeight="1">
      <c r="A12" s="59"/>
      <c r="B12" s="82">
        <f>ROW(B12)-ROW($B$9)</f>
        <v>3</v>
      </c>
      <c r="C12" s="32"/>
      <c r="D12" s="22"/>
      <c r="E12" s="38"/>
      <c r="F12" s="44"/>
      <c r="G12" s="44"/>
      <c r="H12" s="38"/>
      <c r="I12" s="55"/>
      <c r="J12" s="85"/>
      <c r="K12" s="85"/>
      <c r="L12" s="85"/>
      <c r="M12" s="55"/>
      <c r="N12" s="3">
        <f>VALUE(C12)*VALUE(J12)</f>
        <v>0</v>
      </c>
      <c r="O12" s="3">
        <f>VALUE(C12)*VALUE(K12)</f>
        <v>0</v>
      </c>
      <c r="P12" s="3">
        <f>VALUE(C12)*VALUE(L12)</f>
        <v>0</v>
      </c>
      <c r="Q12" s="89">
        <f>VALUE(M12)</f>
        <v>0</v>
      </c>
    </row>
    <row r="13" spans="1:16" ht="12.75">
      <c r="A13" s="59"/>
      <c r="B13" s="90" t="s">
        <v>34</v>
      </c>
      <c r="C13" s="91"/>
      <c r="D13" s="23"/>
      <c r="E13" s="39"/>
      <c r="F13" s="57" t="s">
        <v>35</v>
      </c>
      <c r="G13" s="58"/>
      <c r="H13" s="58"/>
      <c r="I13" s="56"/>
      <c r="J13" s="86"/>
      <c r="K13" s="86"/>
      <c r="L13" s="86"/>
      <c r="M13" s="56"/>
      <c r="N13" s="1">
        <f>SUM(N10:N12)</f>
        <v>0</v>
      </c>
      <c r="O13" s="95">
        <f>SUM(O10:O12)</f>
        <v>0</v>
      </c>
      <c r="P13" s="96">
        <f>SUM(P10:P12)</f>
        <v>0</v>
      </c>
    </row>
    <row r="14" spans="1:13" ht="12.75">
      <c r="A14" s="59"/>
      <c r="B14" s="5"/>
      <c r="C14" s="33"/>
      <c r="D14" s="24"/>
      <c r="E14" s="40"/>
      <c r="F14" s="45"/>
      <c r="G14" s="47"/>
      <c r="H14" s="47"/>
      <c r="I14" s="51"/>
      <c r="J14" s="51"/>
      <c r="K14" s="51"/>
      <c r="L14" s="51"/>
      <c r="M14" s="51"/>
    </row>
    <row r="15" spans="1:13" ht="12.75">
      <c r="A15" s="59"/>
      <c r="B15" s="5"/>
      <c r="C15" s="33"/>
      <c r="D15" s="24"/>
      <c r="E15" s="41"/>
      <c r="F15" s="24"/>
      <c r="G15" s="33"/>
      <c r="H15" s="33"/>
      <c r="I15" s="51"/>
      <c r="J15" s="51"/>
      <c r="K15" s="51"/>
      <c r="L15" s="51"/>
      <c r="M15" s="51"/>
    </row>
    <row r="16" spans="1:13" ht="12.75">
      <c r="A16" s="59"/>
      <c r="B16" s="5"/>
      <c r="C16" s="33"/>
      <c r="D16" s="24"/>
      <c r="E16" s="41"/>
      <c r="F16" s="24"/>
      <c r="G16" s="33"/>
      <c r="H16" s="33"/>
      <c r="I16" s="51"/>
      <c r="J16" s="51"/>
      <c r="K16" s="51"/>
      <c r="L16" s="51"/>
      <c r="M16" s="51"/>
    </row>
    <row r="17" spans="1:13" ht="13.5" thickBot="1">
      <c r="A17" s="60"/>
      <c r="B17" s="17"/>
      <c r="C17" s="34"/>
      <c r="D17" s="25"/>
      <c r="E17" s="42"/>
      <c r="F17" s="25"/>
      <c r="G17" s="34"/>
      <c r="H17" s="34"/>
      <c r="I17" s="49"/>
      <c r="J17" s="49"/>
      <c r="K17" s="49"/>
      <c r="L17" s="49"/>
      <c r="M17" s="49"/>
    </row>
  </sheetData>
  <sheetProtection/>
  <mergeCells count="2">
    <mergeCell ref="B13:C13"/>
    <mergeCell ref="B2:E2"/>
  </mergeCells>
  <printOptions/>
  <pageMargins left="0.46" right="0.36" top="0.58" bottom="1" header="0.5" footer="0.5"/>
  <pageSetup fitToHeight="1" fitToWidth="1" horizontalDpi="200" verticalDpi="200" orientation="landscape" paperSize="9" scale="70" r:id="rId2"/>
  <headerFooter alignWithMargins="0">
    <oddFooter>&amp;L&amp;"Arial,Bold"Avnet Design Services&amp;C&amp;D&amp;RPage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14" t="s">
        <v>0</v>
      </c>
      <c r="B1" s="15" t="s">
        <v>1</v>
      </c>
    </row>
    <row r="2" spans="1:2" ht="12.75">
      <c r="A2" s="13" t="s">
        <v>2</v>
      </c>
      <c r="B2" s="4" t="s">
        <v>3</v>
      </c>
    </row>
    <row r="3" spans="1:2" ht="12.75">
      <c r="A3" s="14" t="s">
        <v>4</v>
      </c>
      <c r="B3" s="16" t="s">
        <v>5</v>
      </c>
    </row>
    <row r="4" spans="1:2" ht="12.75">
      <c r="A4" s="13" t="s">
        <v>6</v>
      </c>
      <c r="B4" s="4" t="s">
        <v>7</v>
      </c>
    </row>
    <row r="5" spans="1:2" ht="12.75">
      <c r="A5" s="14" t="s">
        <v>8</v>
      </c>
      <c r="B5" s="16" t="s">
        <v>9</v>
      </c>
    </row>
    <row r="6" spans="1:2" ht="12.75">
      <c r="A6" s="13" t="s">
        <v>10</v>
      </c>
      <c r="B6" s="4" t="s">
        <v>11</v>
      </c>
    </row>
    <row r="7" spans="1:2" ht="12.75">
      <c r="A7" s="14" t="s">
        <v>12</v>
      </c>
      <c r="B7" s="16" t="s">
        <v>13</v>
      </c>
    </row>
    <row r="8" spans="1:2" ht="12.75">
      <c r="A8" s="13" t="s">
        <v>14</v>
      </c>
      <c r="B8" s="4" t="s">
        <v>15</v>
      </c>
    </row>
    <row r="9" spans="1:2" ht="12.75">
      <c r="A9" s="14" t="s">
        <v>16</v>
      </c>
      <c r="B9" s="16" t="s">
        <v>17</v>
      </c>
    </row>
    <row r="10" spans="1:2" ht="12.75">
      <c r="A10" s="13" t="s">
        <v>18</v>
      </c>
      <c r="B10" s="4" t="s">
        <v>19</v>
      </c>
    </row>
    <row r="11" spans="1:2" ht="12.75">
      <c r="A11" s="14" t="s">
        <v>20</v>
      </c>
      <c r="B11" s="16" t="s">
        <v>21</v>
      </c>
    </row>
    <row r="12" spans="1:2" ht="12.75">
      <c r="A12" s="13" t="s">
        <v>22</v>
      </c>
      <c r="B12" s="4" t="s">
        <v>23</v>
      </c>
    </row>
    <row r="13" spans="1:2" ht="12.75">
      <c r="A13" s="14" t="s">
        <v>24</v>
      </c>
      <c r="B13" s="16" t="s">
        <v>25</v>
      </c>
    </row>
    <row r="14" spans="1:2" ht="12.75">
      <c r="A14" s="13" t="s">
        <v>26</v>
      </c>
      <c r="B14" s="4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Avnet,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Avnet Design Services</dc:creator>
  <cp:keywords/>
  <dc:description/>
  <cp:lastModifiedBy>bhart</cp:lastModifiedBy>
  <cp:lastPrinted>2009-06-19T18:26:20Z</cp:lastPrinted>
  <dcterms:created xsi:type="dcterms:W3CDTF">2002-11-05T15:28:02Z</dcterms:created>
  <dcterms:modified xsi:type="dcterms:W3CDTF">2014-05-13T23:25:24Z</dcterms:modified>
  <cp:category/>
  <cp:version/>
  <cp:contentType/>
  <cp:contentStatus/>
</cp:coreProperties>
</file>